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B5B3732D-970C-4618-94B1-C349115436E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робочий навчальний на рік" sheetId="5" r:id="rId1"/>
  </sheets>
  <definedNames>
    <definedName name="_xlnm.Print_Area" localSheetId="0">'робочий навчальний на рік'!$A$1:$P$55</definedName>
  </definedNames>
  <calcPr calcId="191029"/>
</workbook>
</file>

<file path=xl/calcChain.xml><?xml version="1.0" encoding="utf-8"?>
<calcChain xmlns="http://schemas.openxmlformats.org/spreadsheetml/2006/main">
  <c r="H37" i="5" l="1"/>
  <c r="I37" i="5"/>
  <c r="J37" i="5"/>
  <c r="K37" i="5"/>
  <c r="L37" i="5"/>
  <c r="M37" i="5"/>
  <c r="N37" i="5"/>
  <c r="O37" i="5"/>
  <c r="G19" i="5"/>
  <c r="G20" i="5"/>
  <c r="G21" i="5"/>
  <c r="G22" i="5"/>
  <c r="G23" i="5"/>
  <c r="H18" i="5"/>
  <c r="I18" i="5"/>
  <c r="I45" i="5" s="1"/>
  <c r="J18" i="5"/>
  <c r="K18" i="5"/>
  <c r="K45" i="5" s="1"/>
  <c r="L18" i="5"/>
  <c r="M18" i="5"/>
  <c r="M45" i="5" s="1"/>
  <c r="N18" i="5"/>
  <c r="O18" i="5"/>
  <c r="O45" i="5" s="1"/>
  <c r="F18" i="5"/>
  <c r="G25" i="5"/>
  <c r="H25" i="5"/>
  <c r="I25" i="5"/>
  <c r="J25" i="5"/>
  <c r="K25" i="5"/>
  <c r="L25" i="5"/>
  <c r="M25" i="5"/>
  <c r="N25" i="5"/>
  <c r="O25" i="5"/>
  <c r="G39" i="5"/>
  <c r="G41" i="5"/>
  <c r="G44" i="5"/>
  <c r="F25" i="5"/>
  <c r="G42" i="5"/>
  <c r="G43" i="5"/>
  <c r="F37" i="5"/>
  <c r="G38" i="5"/>
  <c r="G37" i="5" s="1"/>
  <c r="G18" i="5" l="1"/>
  <c r="G45" i="5" s="1"/>
  <c r="F45" i="5"/>
  <c r="N45" i="5"/>
  <c r="L45" i="5"/>
  <c r="J45" i="5"/>
  <c r="H4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oksana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Радомський І.П.:</t>
        </r>
        <r>
          <rPr>
            <sz val="9"/>
            <color indexed="81"/>
            <rFont val="Tahoma"/>
            <family val="2"/>
            <charset val="204"/>
          </rPr>
          <t xml:space="preserve">
Шаблон, стоворений 30.05.2017 р., обов'язковий для використання. </t>
        </r>
      </text>
    </comment>
  </commentList>
</comments>
</file>

<file path=xl/sharedStrings.xml><?xml version="1.0" encoding="utf-8"?>
<sst xmlns="http://schemas.openxmlformats.org/spreadsheetml/2006/main" count="64" uniqueCount="56">
  <si>
    <t>форма контролю</t>
  </si>
  <si>
    <t>кількість кредитів</t>
  </si>
  <si>
    <t>обсяг аудиторних годин</t>
  </si>
  <si>
    <t>аудиторні заняття</t>
  </si>
  <si>
    <t xml:space="preserve"> курсові роботи</t>
  </si>
  <si>
    <t xml:space="preserve"> семінари</t>
  </si>
  <si>
    <t>Екзамени</t>
  </si>
  <si>
    <t>Заліки</t>
  </si>
  <si>
    <t>Курсові</t>
  </si>
  <si>
    <t>Історія та культура України</t>
  </si>
  <si>
    <t>Українська мова за професійним спрямуванням</t>
  </si>
  <si>
    <t>екзамени</t>
  </si>
  <si>
    <t>лабор. заняття</t>
  </si>
  <si>
    <t>практичні заняття</t>
  </si>
  <si>
    <t>лекції</t>
  </si>
  <si>
    <t>загальний обсяг годин</t>
  </si>
  <si>
    <t>заліки</t>
  </si>
  <si>
    <t>самостійна робота</t>
  </si>
  <si>
    <t>розподіл  за семестрами</t>
  </si>
  <si>
    <t>кількість тижнів у семестрі</t>
  </si>
  <si>
    <t>Правознавство</t>
  </si>
  <si>
    <t>Директор навчально-наукового центру організації освітнього та виховного процесу</t>
  </si>
  <si>
    <t>І.П.Радомський</t>
  </si>
  <si>
    <t>І.П. Прізвище</t>
  </si>
  <si>
    <t>Іноземна мова (за професійним спрямуванням)</t>
  </si>
  <si>
    <t>Інформаційні системи та технології</t>
  </si>
  <si>
    <t>Мікробіологія та харчова хімія</t>
  </si>
  <si>
    <t>Економічна теорія</t>
  </si>
  <si>
    <t>ВСЬОГО НАВЧАЛЬНИХ ГОДИН</t>
  </si>
  <si>
    <t>Назва дисц</t>
  </si>
  <si>
    <t>Погоджено:</t>
  </si>
  <si>
    <t>Ректор ________________ В.П.Казарін</t>
  </si>
  <si>
    <t>ЗАТВЕРДЖУЮ</t>
  </si>
  <si>
    <t xml:space="preserve">назва кафедри, що забезпечує викладання дисципліни </t>
  </si>
  <si>
    <r>
      <t xml:space="preserve">                               ТАВРІЙСЬКИЙ НАЦІОНАЛЬНИЙ УНІВЕРСИТЕТ </t>
    </r>
    <r>
      <rPr>
        <b/>
        <sz val="11"/>
        <rFont val="Arial"/>
        <family val="2"/>
        <charset val="204"/>
      </rPr>
      <t>ІМЕНІ</t>
    </r>
    <r>
      <rPr>
        <b/>
        <sz val="13"/>
        <rFont val="Arial"/>
        <family val="2"/>
        <charset val="204"/>
      </rPr>
      <t xml:space="preserve"> В.І. ВЕРНАДСЬКОГО</t>
    </r>
  </si>
  <si>
    <t>"_____"____________ 20___року</t>
  </si>
  <si>
    <r>
      <t xml:space="preserve">освітня програма </t>
    </r>
    <r>
      <rPr>
        <sz val="12"/>
        <color indexed="17"/>
        <rFont val="Arial"/>
        <family val="2"/>
        <charset val="204"/>
      </rPr>
      <t/>
    </r>
  </si>
  <si>
    <t>Назва дисциплін і видів  навчальної роботи студента</t>
  </si>
  <si>
    <t xml:space="preserve"> Вамтіаміам</t>
  </si>
  <si>
    <t>Рапошідопшуз</t>
  </si>
  <si>
    <r>
      <t xml:space="preserve">Директор навчально-наукового інституту </t>
    </r>
    <r>
      <rPr>
        <sz val="14"/>
        <color indexed="10"/>
        <rFont val="Arial Narrow"/>
        <family val="2"/>
        <charset val="204"/>
      </rPr>
      <t>(вказати назву)</t>
    </r>
  </si>
  <si>
    <r>
      <t xml:space="preserve">Завідувач  кафедри </t>
    </r>
    <r>
      <rPr>
        <sz val="14"/>
        <color indexed="10"/>
        <rFont val="Arial Narrow"/>
        <family val="2"/>
        <charset val="204"/>
      </rPr>
      <t>(вказати назву кафедри)</t>
    </r>
  </si>
  <si>
    <t xml:space="preserve">       РОБОЧИЙ НАВЧАЛЬНИЙ ПЛАН  </t>
  </si>
  <si>
    <t xml:space="preserve">      підготовки здобувачів вищої освіти</t>
  </si>
  <si>
    <t>1. НОРМАТИВНІ НАВЧАЛЬНІ ДИСЦИПЛІНИ</t>
  </si>
  <si>
    <t>1.1. ЦИКЛ ДИСЦИПЛІН, ЩО ФОРМУЮТЬ   ЗАГАЛЬНІ КОМПЕТЕНТНОСТІ</t>
  </si>
  <si>
    <t>1.2. ЦИКЛ ДИСЦИПЛІН, ЩО ФОРМУЮТЬ ФАХОВІ КОМПЕТЕНТНОСТІ</t>
  </si>
  <si>
    <t>дисципліни циклу 1.1.</t>
  </si>
  <si>
    <t>2. ВИБІРКОВІ НАВЧАЛЬНІ ДИСЦИПЛІНИ</t>
  </si>
  <si>
    <t>дисципліни циклу 1.2.</t>
  </si>
  <si>
    <r>
      <t xml:space="preserve">15 </t>
    </r>
    <r>
      <rPr>
        <b/>
        <sz val="14"/>
        <rFont val="Arial"/>
        <family val="2"/>
        <charset val="204"/>
      </rPr>
      <t>курс  2019-2020 н.р.</t>
    </r>
  </si>
  <si>
    <r>
      <t>форма навчання -</t>
    </r>
    <r>
      <rPr>
        <sz val="14"/>
        <rFont val="Arial"/>
        <family val="2"/>
        <charset val="204"/>
      </rPr>
      <t xml:space="preserve"> </t>
    </r>
    <r>
      <rPr>
        <b/>
        <sz val="14"/>
        <color indexed="10"/>
        <rFont val="Arial"/>
        <family val="2"/>
        <charset val="204"/>
      </rPr>
      <t>денна</t>
    </r>
  </si>
  <si>
    <r>
      <t>освітній рівень -</t>
    </r>
    <r>
      <rPr>
        <sz val="14"/>
        <rFont val="Arial"/>
        <family val="2"/>
        <charset val="204"/>
      </rPr>
      <t xml:space="preserve"> </t>
    </r>
    <r>
      <rPr>
        <b/>
        <sz val="14"/>
        <color indexed="10"/>
        <rFont val="Arial"/>
        <family val="2"/>
        <charset val="204"/>
      </rPr>
      <t>бакалавр</t>
    </r>
  </si>
  <si>
    <t>(офіційна назва освітньої програми)</t>
  </si>
  <si>
    <t>шифр та назва спеціальності</t>
  </si>
  <si>
    <t>за спеціальністю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</si>
</sst>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charset val="204"/>
      <scheme val="minor"/>
    </font>
    <font>
      <sz val="8"/>
      <name val="Calibri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sz val="12"/>
      <color indexed="10"/>
      <name val="Arial Narrow"/>
      <family val="2"/>
      <charset val="204"/>
    </font>
    <font>
      <sz val="10"/>
      <name val="Arial Narrow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10"/>
      <name val="Arial Narrow"/>
      <family val="2"/>
      <charset val="204"/>
    </font>
    <font>
      <sz val="12"/>
      <name val="Arial"/>
      <family val="2"/>
      <charset val="204"/>
    </font>
    <font>
      <sz val="12"/>
      <color indexed="17"/>
      <name val="Arial"/>
      <family val="2"/>
      <charset val="204"/>
    </font>
    <font>
      <b/>
      <sz val="13"/>
      <name val="Arial"/>
      <family val="2"/>
      <charset val="204"/>
    </font>
    <font>
      <sz val="9"/>
      <name val="Arial Narrow"/>
      <family val="2"/>
      <charset val="204"/>
    </font>
    <font>
      <sz val="13"/>
      <color indexed="10"/>
      <name val="Arial Narrow"/>
      <family val="2"/>
      <charset val="204"/>
    </font>
    <font>
      <b/>
      <sz val="11"/>
      <name val="Arial Narrow"/>
      <family val="2"/>
      <charset val="204"/>
    </font>
    <font>
      <sz val="13"/>
      <name val="Arial Narrow"/>
      <family val="2"/>
      <charset val="204"/>
    </font>
    <font>
      <b/>
      <sz val="11"/>
      <name val="Arial"/>
      <family val="2"/>
      <charset val="204"/>
    </font>
    <font>
      <b/>
      <sz val="14"/>
      <color indexed="10"/>
      <name val="Arial"/>
      <family val="2"/>
      <charset val="204"/>
    </font>
    <font>
      <b/>
      <sz val="14"/>
      <name val="Arial"/>
      <family val="2"/>
      <charset val="204"/>
    </font>
    <font>
      <b/>
      <sz val="13"/>
      <color indexed="10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Arial Narrow"/>
      <family val="2"/>
      <charset val="204"/>
    </font>
    <font>
      <sz val="11"/>
      <name val="Arial Narrow"/>
      <family val="2"/>
      <charset val="204"/>
    </font>
    <font>
      <sz val="8"/>
      <name val="Arial Narrow"/>
      <family val="2"/>
      <charset val="204"/>
    </font>
    <font>
      <b/>
      <sz val="10"/>
      <color indexed="10"/>
      <name val="Arial Narrow"/>
      <family val="2"/>
      <charset val="204"/>
    </font>
    <font>
      <b/>
      <sz val="7"/>
      <name val="Arial Narrow"/>
      <family val="2"/>
      <charset val="204"/>
    </font>
    <font>
      <b/>
      <sz val="9"/>
      <name val="Arial Narrow"/>
      <family val="2"/>
      <charset val="204"/>
    </font>
    <font>
      <sz val="6"/>
      <name val="Arial Narrow"/>
      <family val="2"/>
      <charset val="204"/>
    </font>
    <font>
      <sz val="14"/>
      <name val="Arial Narrow"/>
      <family val="2"/>
      <charset val="204"/>
    </font>
    <font>
      <sz val="14"/>
      <color indexed="10"/>
      <name val="Arial Narrow"/>
      <family val="2"/>
      <charset val="204"/>
    </font>
    <font>
      <sz val="14"/>
      <color indexed="8"/>
      <name val="Arial Narrow"/>
      <family val="2"/>
      <charset val="204"/>
    </font>
    <font>
      <sz val="14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4" fillId="0" borderId="0"/>
  </cellStyleXfs>
  <cellXfs count="26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horizontal="center"/>
    </xf>
    <xf numFmtId="1" fontId="4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1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wrapText="1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1" fontId="5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Fill="1" applyBorder="1"/>
    <xf numFmtId="1" fontId="5" fillId="0" borderId="4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hidden="1"/>
    </xf>
    <xf numFmtId="1" fontId="5" fillId="0" borderId="4" xfId="0" applyNumberFormat="1" applyFont="1" applyFill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/>
      <protection locked="0"/>
    </xf>
    <xf numFmtId="1" fontId="5" fillId="0" borderId="6" xfId="0" applyNumberFormat="1" applyFont="1" applyFill="1" applyBorder="1" applyAlignment="1" applyProtection="1">
      <alignment horizontal="center"/>
      <protection locked="0"/>
    </xf>
    <xf numFmtId="1" fontId="5" fillId="0" borderId="7" xfId="0" applyNumberFormat="1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0" fontId="11" fillId="0" borderId="0" xfId="0" applyFont="1" applyFill="1"/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5" fillId="2" borderId="12" xfId="0" applyNumberFormat="1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 applyProtection="1">
      <alignment horizontal="center"/>
      <protection locked="0"/>
    </xf>
    <xf numFmtId="1" fontId="5" fillId="0" borderId="14" xfId="0" applyNumberFormat="1" applyFont="1" applyFill="1" applyBorder="1" applyAlignment="1" applyProtection="1">
      <alignment horizontal="center"/>
      <protection locked="0"/>
    </xf>
    <xf numFmtId="1" fontId="14" fillId="0" borderId="12" xfId="0" applyNumberFormat="1" applyFont="1" applyFill="1" applyBorder="1" applyAlignment="1" applyProtection="1">
      <alignment horizontal="center"/>
      <protection locked="0"/>
    </xf>
    <xf numFmtId="1" fontId="5" fillId="0" borderId="5" xfId="0" applyNumberFormat="1" applyFont="1" applyFill="1" applyBorder="1" applyAlignment="1" applyProtection="1">
      <alignment horizontal="center"/>
      <protection locked="0"/>
    </xf>
    <xf numFmtId="1" fontId="5" fillId="0" borderId="6" xfId="0" applyNumberFormat="1" applyFont="1" applyFill="1" applyBorder="1" applyAlignment="1" applyProtection="1">
      <alignment horizontal="center"/>
      <protection hidden="1"/>
    </xf>
    <xf numFmtId="1" fontId="5" fillId="0" borderId="2" xfId="0" applyNumberFormat="1" applyFont="1" applyFill="1" applyBorder="1" applyAlignment="1" applyProtection="1">
      <alignment horizontal="center"/>
      <protection locked="0"/>
    </xf>
    <xf numFmtId="1" fontId="5" fillId="0" borderId="7" xfId="0" applyNumberFormat="1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5" fillId="0" borderId="15" xfId="0" applyNumberFormat="1" applyFont="1" applyFill="1" applyBorder="1" applyAlignment="1" applyProtection="1">
      <alignment horizontal="center"/>
      <protection locked="0"/>
    </xf>
    <xf numFmtId="1" fontId="5" fillId="0" borderId="10" xfId="0" applyNumberFormat="1" applyFont="1" applyFill="1" applyBorder="1" applyAlignment="1" applyProtection="1">
      <alignment horizontal="center"/>
      <protection hidden="1"/>
    </xf>
    <xf numFmtId="1" fontId="5" fillId="0" borderId="11" xfId="0" applyNumberFormat="1" applyFont="1" applyFill="1" applyBorder="1" applyAlignment="1" applyProtection="1">
      <alignment horizontal="center"/>
      <protection hidden="1"/>
    </xf>
    <xf numFmtId="0" fontId="5" fillId="0" borderId="16" xfId="0" applyNumberFormat="1" applyFont="1" applyFill="1" applyBorder="1" applyAlignment="1" applyProtection="1">
      <alignment horizontal="center"/>
      <protection locked="0"/>
    </xf>
    <xf numFmtId="0" fontId="5" fillId="0" borderId="17" xfId="0" applyNumberFormat="1" applyFont="1" applyFill="1" applyBorder="1" applyAlignment="1" applyProtection="1">
      <alignment horizontal="center"/>
      <protection locked="0"/>
    </xf>
    <xf numFmtId="1" fontId="5" fillId="0" borderId="18" xfId="0" applyNumberFormat="1" applyFont="1" applyFill="1" applyBorder="1" applyAlignment="1">
      <alignment horizontal="center"/>
    </xf>
    <xf numFmtId="1" fontId="5" fillId="0" borderId="15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5" fillId="0" borderId="16" xfId="0" applyNumberFormat="1" applyFont="1" applyFill="1" applyBorder="1" applyAlignment="1">
      <alignment horizontal="center"/>
    </xf>
    <xf numFmtId="1" fontId="4" fillId="0" borderId="19" xfId="0" applyNumberFormat="1" applyFont="1" applyFill="1" applyBorder="1" applyAlignment="1">
      <alignment horizontal="center"/>
    </xf>
    <xf numFmtId="0" fontId="5" fillId="0" borderId="2" xfId="0" applyFont="1" applyFill="1" applyBorder="1" applyAlignment="1" applyProtection="1">
      <alignment horizontal="center"/>
      <protection locked="0"/>
    </xf>
    <xf numFmtId="1" fontId="5" fillId="0" borderId="12" xfId="0" applyNumberFormat="1" applyFont="1" applyFill="1" applyBorder="1" applyAlignment="1" applyProtection="1">
      <alignment horizontal="center"/>
      <protection locked="0"/>
    </xf>
    <xf numFmtId="0" fontId="5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/>
    </xf>
    <xf numFmtId="1" fontId="5" fillId="0" borderId="21" xfId="0" applyNumberFormat="1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 applyProtection="1">
      <alignment horizontal="center" vertical="center"/>
      <protection hidden="1"/>
    </xf>
    <xf numFmtId="1" fontId="4" fillId="0" borderId="9" xfId="0" applyNumberFormat="1" applyFont="1" applyFill="1" applyBorder="1" applyAlignment="1" applyProtection="1">
      <alignment horizontal="center" vertical="center"/>
      <protection hidden="1"/>
    </xf>
    <xf numFmtId="1" fontId="5" fillId="2" borderId="16" xfId="0" applyNumberFormat="1" applyFont="1" applyFill="1" applyBorder="1" applyAlignment="1" applyProtection="1">
      <alignment horizontal="center" vertical="center"/>
      <protection hidden="1"/>
    </xf>
    <xf numFmtId="1" fontId="6" fillId="2" borderId="16" xfId="0" applyNumberFormat="1" applyFont="1" applyFill="1" applyBorder="1" applyAlignment="1" applyProtection="1">
      <alignment horizontal="center" vertical="center"/>
      <protection hidden="1"/>
    </xf>
    <xf numFmtId="0" fontId="10" fillId="0" borderId="23" xfId="0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 applyProtection="1">
      <alignment horizontal="center" vertical="center"/>
      <protection hidden="1"/>
    </xf>
    <xf numFmtId="1" fontId="6" fillId="2" borderId="4" xfId="0" applyNumberFormat="1" applyFont="1" applyFill="1" applyBorder="1" applyAlignment="1">
      <alignment horizontal="center" vertical="center"/>
    </xf>
    <xf numFmtId="1" fontId="6" fillId="2" borderId="18" xfId="0" applyNumberFormat="1" applyFont="1" applyFill="1" applyBorder="1" applyAlignment="1" applyProtection="1">
      <alignment horizontal="center" vertical="center"/>
      <protection hidden="1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/>
    </xf>
    <xf numFmtId="1" fontId="6" fillId="2" borderId="19" xfId="0" applyNumberFormat="1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1" fontId="10" fillId="0" borderId="1" xfId="0" applyNumberFormat="1" applyFont="1" applyFill="1" applyBorder="1" applyAlignment="1" applyProtection="1">
      <alignment horizontal="center"/>
      <protection hidden="1"/>
    </xf>
    <xf numFmtId="1" fontId="6" fillId="0" borderId="1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 applyProtection="1">
      <alignment horizontal="center"/>
      <protection hidden="1"/>
    </xf>
    <xf numFmtId="1" fontId="10" fillId="0" borderId="3" xfId="0" applyNumberFormat="1" applyFont="1" applyFill="1" applyBorder="1" applyAlignment="1" applyProtection="1">
      <alignment horizontal="center"/>
      <protection hidden="1"/>
    </xf>
    <xf numFmtId="1" fontId="6" fillId="0" borderId="3" xfId="0" applyNumberFormat="1" applyFont="1" applyFill="1" applyBorder="1" applyAlignment="1" applyProtection="1">
      <alignment horizontal="center"/>
      <protection locked="0"/>
    </xf>
    <xf numFmtId="1" fontId="6" fillId="0" borderId="24" xfId="0" applyNumberFormat="1" applyFont="1" applyFill="1" applyBorder="1" applyAlignment="1" applyProtection="1">
      <alignment horizontal="center"/>
      <protection hidden="1"/>
    </xf>
    <xf numFmtId="0" fontId="10" fillId="0" borderId="23" xfId="0" applyNumberFormat="1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 applyProtection="1">
      <alignment horizontal="center"/>
      <protection locked="0"/>
    </xf>
    <xf numFmtId="1" fontId="10" fillId="0" borderId="4" xfId="0" applyNumberFormat="1" applyFont="1" applyFill="1" applyBorder="1" applyAlignment="1" applyProtection="1">
      <alignment horizontal="center"/>
      <protection hidden="1"/>
    </xf>
    <xf numFmtId="1" fontId="6" fillId="0" borderId="4" xfId="0" applyNumberFormat="1" applyFont="1" applyFill="1" applyBorder="1" applyAlignment="1" applyProtection="1">
      <alignment horizontal="center"/>
      <protection locked="0"/>
    </xf>
    <xf numFmtId="1" fontId="6" fillId="0" borderId="7" xfId="0" applyNumberFormat="1" applyFont="1" applyFill="1" applyBorder="1" applyAlignment="1" applyProtection="1">
      <alignment horizontal="center"/>
      <protection hidden="1"/>
    </xf>
    <xf numFmtId="0" fontId="6" fillId="0" borderId="19" xfId="0" applyNumberFormat="1" applyFont="1" applyFill="1" applyBorder="1" applyAlignment="1" applyProtection="1">
      <alignment horizontal="center"/>
      <protection locked="0"/>
    </xf>
    <xf numFmtId="1" fontId="6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1" fontId="6" fillId="0" borderId="0" xfId="0" applyNumberFormat="1" applyFont="1" applyFill="1" applyBorder="1" applyAlignment="1" applyProtection="1">
      <alignment horizontal="center"/>
      <protection locked="0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/>
    </xf>
    <xf numFmtId="0" fontId="6" fillId="0" borderId="15" xfId="0" applyNumberFormat="1" applyFont="1" applyFill="1" applyBorder="1" applyAlignment="1">
      <alignment horizontal="center"/>
    </xf>
    <xf numFmtId="0" fontId="6" fillId="0" borderId="11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 applyProtection="1">
      <alignment horizontal="center"/>
      <protection locked="0"/>
    </xf>
    <xf numFmtId="0" fontId="6" fillId="0" borderId="18" xfId="0" applyNumberFormat="1" applyFont="1" applyFill="1" applyBorder="1" applyAlignment="1" applyProtection="1">
      <alignment horizontal="center"/>
      <protection locked="0"/>
    </xf>
    <xf numFmtId="0" fontId="6" fillId="0" borderId="15" xfId="0" applyNumberFormat="1" applyFont="1" applyFill="1" applyBorder="1" applyAlignment="1" applyProtection="1">
      <alignment horizontal="center"/>
      <protection locked="0"/>
    </xf>
    <xf numFmtId="1" fontId="6" fillId="2" borderId="23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 applyProtection="1">
      <alignment horizontal="center"/>
      <protection locked="0"/>
    </xf>
    <xf numFmtId="0" fontId="6" fillId="0" borderId="26" xfId="0" applyNumberFormat="1" applyFont="1" applyFill="1" applyBorder="1" applyAlignment="1" applyProtection="1">
      <alignment horizontal="center"/>
      <protection locked="0"/>
    </xf>
    <xf numFmtId="1" fontId="6" fillId="0" borderId="27" xfId="0" applyNumberFormat="1" applyFont="1" applyFill="1" applyBorder="1" applyAlignment="1" applyProtection="1">
      <alignment horizontal="center"/>
      <protection hidden="1"/>
    </xf>
    <xf numFmtId="0" fontId="10" fillId="0" borderId="28" xfId="0" applyNumberFormat="1" applyFont="1" applyFill="1" applyBorder="1" applyAlignment="1">
      <alignment horizontal="center" vertical="center"/>
    </xf>
    <xf numFmtId="1" fontId="6" fillId="0" borderId="29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locked="0"/>
    </xf>
    <xf numFmtId="1" fontId="6" fillId="0" borderId="10" xfId="0" applyNumberFormat="1" applyFont="1" applyFill="1" applyBorder="1" applyAlignment="1" applyProtection="1">
      <alignment horizontal="center"/>
      <protection locked="0"/>
    </xf>
    <xf numFmtId="1" fontId="6" fillId="0" borderId="11" xfId="0" applyNumberFormat="1" applyFont="1" applyFill="1" applyBorder="1" applyAlignment="1" applyProtection="1">
      <alignment horizontal="center"/>
      <protection locked="0"/>
    </xf>
    <xf numFmtId="1" fontId="6" fillId="0" borderId="32" xfId="0" applyNumberFormat="1" applyFont="1" applyFill="1" applyBorder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/>
      <protection locked="0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7" xfId="0" applyNumberFormat="1" applyFont="1" applyFill="1" applyBorder="1" applyAlignment="1" applyProtection="1">
      <alignment horizontal="center"/>
      <protection locked="0"/>
    </xf>
    <xf numFmtId="1" fontId="6" fillId="0" borderId="5" xfId="0" applyNumberFormat="1" applyFont="1" applyFill="1" applyBorder="1" applyAlignment="1" applyProtection="1">
      <alignment horizontal="center"/>
      <protection hidden="1"/>
    </xf>
    <xf numFmtId="1" fontId="6" fillId="0" borderId="6" xfId="0" applyNumberFormat="1" applyFont="1" applyFill="1" applyBorder="1" applyAlignment="1" applyProtection="1">
      <alignment horizontal="center"/>
      <protection locked="0"/>
    </xf>
    <xf numFmtId="1" fontId="6" fillId="0" borderId="33" xfId="0" applyNumberFormat="1" applyFont="1" applyFill="1" applyBorder="1" applyAlignment="1" applyProtection="1">
      <alignment horizontal="center"/>
      <protection hidden="1"/>
    </xf>
    <xf numFmtId="1" fontId="10" fillId="0" borderId="34" xfId="0" applyNumberFormat="1" applyFont="1" applyFill="1" applyBorder="1" applyAlignment="1" applyProtection="1">
      <alignment horizontal="center"/>
      <protection hidden="1"/>
    </xf>
    <xf numFmtId="1" fontId="6" fillId="0" borderId="34" xfId="0" applyNumberFormat="1" applyFont="1" applyFill="1" applyBorder="1" applyAlignment="1" applyProtection="1">
      <alignment horizontal="center"/>
      <protection locked="0"/>
    </xf>
    <xf numFmtId="1" fontId="6" fillId="0" borderId="35" xfId="0" applyNumberFormat="1" applyFont="1" applyFill="1" applyBorder="1" applyAlignment="1" applyProtection="1">
      <alignment horizontal="center"/>
      <protection locked="0"/>
    </xf>
    <xf numFmtId="1" fontId="6" fillId="0" borderId="35" xfId="0" applyNumberFormat="1" applyFont="1" applyFill="1" applyBorder="1" applyAlignment="1" applyProtection="1">
      <alignment horizontal="center"/>
      <protection hidden="1"/>
    </xf>
    <xf numFmtId="1" fontId="4" fillId="0" borderId="16" xfId="0" applyNumberFormat="1" applyFont="1" applyFill="1" applyBorder="1" applyAlignment="1">
      <alignment horizontal="center"/>
    </xf>
    <xf numFmtId="0" fontId="15" fillId="2" borderId="10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 applyProtection="1">
      <alignment wrapText="1"/>
      <protection locked="0"/>
    </xf>
    <xf numFmtId="0" fontId="15" fillId="0" borderId="3" xfId="0" applyFont="1" applyFill="1" applyBorder="1" applyAlignment="1" applyProtection="1">
      <alignment wrapText="1"/>
      <protection locked="0"/>
    </xf>
    <xf numFmtId="0" fontId="17" fillId="0" borderId="1" xfId="0" applyFont="1" applyFill="1" applyBorder="1" applyAlignment="1" applyProtection="1">
      <alignment horizontal="left" wrapText="1"/>
      <protection locked="0"/>
    </xf>
    <xf numFmtId="0" fontId="17" fillId="0" borderId="1" xfId="0" applyFont="1" applyFill="1" applyBorder="1" applyAlignment="1" applyProtection="1">
      <alignment wrapText="1"/>
      <protection locked="0"/>
    </xf>
    <xf numFmtId="0" fontId="17" fillId="0" borderId="3" xfId="0" applyFont="1" applyFill="1" applyBorder="1" applyAlignment="1" applyProtection="1">
      <alignment wrapText="1"/>
      <protection locked="0"/>
    </xf>
    <xf numFmtId="0" fontId="15" fillId="0" borderId="4" xfId="0" applyFont="1" applyFill="1" applyBorder="1" applyAlignment="1" applyProtection="1">
      <alignment wrapText="1"/>
      <protection locked="0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22" fillId="0" borderId="0" xfId="0" applyFont="1" applyFill="1"/>
    <xf numFmtId="0" fontId="1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Fill="1" applyAlignment="1"/>
    <xf numFmtId="0" fontId="23" fillId="0" borderId="0" xfId="0" applyFont="1" applyFill="1"/>
    <xf numFmtId="0" fontId="26" fillId="2" borderId="5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27" fillId="2" borderId="5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19" xfId="0" applyNumberFormat="1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13" xfId="0" applyFont="1" applyFill="1" applyBorder="1" applyAlignment="1">
      <alignment horizontal="center" vertical="center"/>
    </xf>
    <xf numFmtId="0" fontId="28" fillId="2" borderId="36" xfId="0" applyFont="1" applyFill="1" applyBorder="1" applyAlignment="1">
      <alignment horizontal="center" vertical="center"/>
    </xf>
    <xf numFmtId="1" fontId="14" fillId="2" borderId="12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9" fillId="0" borderId="0" xfId="0" applyFont="1" applyFill="1"/>
    <xf numFmtId="0" fontId="29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NumberFormat="1" applyFont="1" applyFill="1" applyAlignment="1">
      <alignment horizontal="center"/>
    </xf>
    <xf numFmtId="0" fontId="23" fillId="0" borderId="0" xfId="0" applyFont="1" applyFill="1" applyBorder="1" applyAlignment="1">
      <alignment horizontal="center"/>
    </xf>
    <xf numFmtId="1" fontId="5" fillId="2" borderId="37" xfId="0" applyNumberFormat="1" applyFont="1" applyFill="1" applyBorder="1" applyAlignment="1" applyProtection="1">
      <alignment horizontal="center" vertical="center"/>
      <protection hidden="1"/>
    </xf>
    <xf numFmtId="1" fontId="10" fillId="0" borderId="23" xfId="0" applyNumberFormat="1" applyFont="1" applyFill="1" applyBorder="1" applyAlignment="1" applyProtection="1">
      <alignment horizontal="center" vertical="center"/>
      <protection hidden="1"/>
    </xf>
    <xf numFmtId="0" fontId="30" fillId="0" borderId="0" xfId="0" applyFont="1" applyFill="1" applyAlignment="1">
      <alignment horizontal="center"/>
    </xf>
    <xf numFmtId="0" fontId="30" fillId="0" borderId="3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32" fillId="0" borderId="0" xfId="0" applyFont="1" applyFill="1"/>
    <xf numFmtId="0" fontId="30" fillId="0" borderId="0" xfId="0" applyFont="1" applyFill="1"/>
    <xf numFmtId="0" fontId="30" fillId="0" borderId="0" xfId="0" applyNumberFormat="1" applyFont="1" applyFill="1" applyAlignment="1">
      <alignment horizontal="center"/>
    </xf>
    <xf numFmtId="0" fontId="30" fillId="0" borderId="29" xfId="0" applyFont="1" applyFill="1" applyBorder="1" applyAlignment="1">
      <alignment horizontal="center" vertical="center"/>
    </xf>
    <xf numFmtId="0" fontId="30" fillId="0" borderId="29" xfId="0" applyFont="1" applyFill="1" applyBorder="1" applyAlignment="1">
      <alignment vertical="center"/>
    </xf>
    <xf numFmtId="0" fontId="30" fillId="0" borderId="30" xfId="0" applyFont="1" applyFill="1" applyBorder="1" applyAlignment="1">
      <alignment vertical="center"/>
    </xf>
    <xf numFmtId="0" fontId="5" fillId="0" borderId="32" xfId="0" applyFont="1" applyFill="1" applyBorder="1" applyAlignment="1" applyProtection="1">
      <alignment horizontal="center"/>
      <protection locked="0"/>
    </xf>
    <xf numFmtId="0" fontId="5" fillId="0" borderId="8" xfId="0" applyFont="1" applyFill="1" applyBorder="1" applyAlignment="1" applyProtection="1">
      <alignment horizont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0" fontId="5" fillId="0" borderId="38" xfId="0" applyNumberFormat="1" applyFont="1" applyFill="1" applyBorder="1" applyAlignment="1" applyProtection="1">
      <alignment horizontal="center"/>
      <protection locked="0"/>
    </xf>
    <xf numFmtId="0" fontId="6" fillId="0" borderId="38" xfId="0" applyNumberFormat="1" applyFont="1" applyFill="1" applyBorder="1" applyAlignment="1" applyProtection="1">
      <alignment horizontal="center"/>
      <protection locked="0"/>
    </xf>
    <xf numFmtId="0" fontId="6" fillId="0" borderId="39" xfId="0" applyNumberFormat="1" applyFont="1" applyFill="1" applyBorder="1" applyAlignment="1" applyProtection="1">
      <alignment horizontal="center"/>
      <protection locked="0"/>
    </xf>
    <xf numFmtId="0" fontId="5" fillId="0" borderId="37" xfId="0" applyNumberFormat="1" applyFont="1" applyFill="1" applyBorder="1" applyAlignment="1" applyProtection="1">
      <alignment horizontal="center"/>
      <protection locked="0"/>
    </xf>
    <xf numFmtId="1" fontId="5" fillId="0" borderId="40" xfId="0" applyNumberFormat="1" applyFont="1" applyFill="1" applyBorder="1" applyAlignment="1" applyProtection="1">
      <alignment horizontal="center"/>
      <protection hidden="1"/>
    </xf>
    <xf numFmtId="1" fontId="4" fillId="0" borderId="38" xfId="0" applyNumberFormat="1" applyFont="1" applyFill="1" applyBorder="1" applyAlignment="1" applyProtection="1">
      <alignment horizontal="center"/>
      <protection hidden="1"/>
    </xf>
    <xf numFmtId="1" fontId="5" fillId="0" borderId="38" xfId="0" applyNumberFormat="1" applyFont="1" applyFill="1" applyBorder="1" applyAlignment="1" applyProtection="1">
      <alignment horizontal="center"/>
      <protection locked="0"/>
    </xf>
    <xf numFmtId="1" fontId="5" fillId="0" borderId="41" xfId="0" applyNumberFormat="1" applyFont="1" applyFill="1" applyBorder="1" applyAlignment="1" applyProtection="1">
      <alignment horizontal="center"/>
      <protection locked="0"/>
    </xf>
    <xf numFmtId="1" fontId="5" fillId="0" borderId="8" xfId="0" applyNumberFormat="1" applyFont="1" applyFill="1" applyBorder="1" applyAlignment="1" applyProtection="1">
      <alignment horizontal="center"/>
      <protection locked="0"/>
    </xf>
    <xf numFmtId="1" fontId="5" fillId="0" borderId="41" xfId="0" applyNumberFormat="1" applyFont="1" applyFill="1" applyBorder="1" applyAlignment="1" applyProtection="1">
      <alignment horizontal="center"/>
      <protection hidden="1"/>
    </xf>
    <xf numFmtId="1" fontId="5" fillId="0" borderId="42" xfId="0" applyNumberFormat="1" applyFont="1" applyFill="1" applyBorder="1" applyAlignment="1" applyProtection="1">
      <alignment horizontal="center"/>
      <protection locked="0"/>
    </xf>
    <xf numFmtId="0" fontId="15" fillId="0" borderId="4" xfId="0" applyFont="1" applyFill="1" applyBorder="1" applyAlignment="1" applyProtection="1">
      <alignment vertical="center" wrapText="1"/>
      <protection locked="0"/>
    </xf>
    <xf numFmtId="0" fontId="6" fillId="0" borderId="23" xfId="0" applyNumberFormat="1" applyFont="1" applyFill="1" applyBorder="1" applyAlignment="1" applyProtection="1">
      <alignment horizontal="center"/>
      <protection locked="0"/>
    </xf>
    <xf numFmtId="1" fontId="5" fillId="0" borderId="43" xfId="0" applyNumberFormat="1" applyFont="1" applyFill="1" applyBorder="1" applyAlignment="1" applyProtection="1">
      <alignment horizontal="center"/>
      <protection hidden="1"/>
    </xf>
    <xf numFmtId="1" fontId="4" fillId="0" borderId="21" xfId="0" applyNumberFormat="1" applyFont="1" applyFill="1" applyBorder="1" applyAlignment="1" applyProtection="1">
      <alignment horizontal="center"/>
      <protection hidden="1"/>
    </xf>
    <xf numFmtId="1" fontId="5" fillId="0" borderId="21" xfId="0" applyNumberFormat="1" applyFont="1" applyFill="1" applyBorder="1" applyAlignment="1" applyProtection="1">
      <alignment horizontal="center"/>
      <protection locked="0"/>
    </xf>
    <xf numFmtId="1" fontId="5" fillId="0" borderId="44" xfId="0" applyNumberFormat="1" applyFont="1" applyFill="1" applyBorder="1" applyAlignment="1" applyProtection="1">
      <alignment horizontal="center"/>
      <protection locked="0"/>
    </xf>
    <xf numFmtId="1" fontId="5" fillId="0" borderId="20" xfId="0" applyNumberFormat="1" applyFont="1" applyFill="1" applyBorder="1" applyAlignment="1" applyProtection="1">
      <alignment horizontal="center"/>
      <protection locked="0"/>
    </xf>
    <xf numFmtId="1" fontId="5" fillId="0" borderId="44" xfId="0" applyNumberFormat="1" applyFont="1" applyFill="1" applyBorder="1" applyAlignment="1" applyProtection="1">
      <alignment horizontal="center"/>
      <protection hidden="1"/>
    </xf>
    <xf numFmtId="1" fontId="5" fillId="0" borderId="9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30" fillId="0" borderId="0" xfId="0" applyFont="1" applyFill="1" applyAlignment="1">
      <alignment horizontal="left" vertical="center"/>
    </xf>
    <xf numFmtId="0" fontId="16" fillId="2" borderId="46" xfId="0" applyFont="1" applyFill="1" applyBorder="1" applyAlignment="1">
      <alignment horizontal="left" vertical="center" wrapText="1"/>
    </xf>
    <xf numFmtId="0" fontId="16" fillId="2" borderId="28" xfId="0" applyFont="1" applyFill="1" applyBorder="1" applyAlignment="1">
      <alignment horizontal="left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textRotation="90" wrapText="1"/>
    </xf>
    <xf numFmtId="0" fontId="24" fillId="2" borderId="38" xfId="0" applyFont="1" applyFill="1" applyBorder="1" applyAlignment="1">
      <alignment horizontal="center" vertical="center" textRotation="90" wrapText="1"/>
    </xf>
    <xf numFmtId="0" fontId="24" fillId="2" borderId="4" xfId="0" applyFont="1" applyFill="1" applyBorder="1" applyAlignment="1">
      <alignment horizontal="center" vertical="center" textRotation="90" wrapText="1"/>
    </xf>
    <xf numFmtId="0" fontId="14" fillId="2" borderId="32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 textRotation="90" wrapText="1"/>
    </xf>
    <xf numFmtId="0" fontId="24" fillId="2" borderId="39" xfId="0" applyFont="1" applyFill="1" applyBorder="1" applyAlignment="1">
      <alignment horizontal="center" vertical="center" textRotation="90" wrapText="1"/>
    </xf>
    <xf numFmtId="0" fontId="24" fillId="2" borderId="18" xfId="0" applyFont="1" applyFill="1" applyBorder="1" applyAlignment="1">
      <alignment horizontal="center" vertical="center" textRotation="90" wrapText="1"/>
    </xf>
    <xf numFmtId="0" fontId="4" fillId="2" borderId="2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4" fillId="2" borderId="45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textRotation="90" wrapText="1"/>
    </xf>
    <xf numFmtId="0" fontId="24" fillId="2" borderId="40" xfId="0" applyFont="1" applyFill="1" applyBorder="1" applyAlignment="1">
      <alignment horizontal="center" vertical="center" textRotation="90" wrapText="1"/>
    </xf>
    <xf numFmtId="0" fontId="24" fillId="2" borderId="10" xfId="0" applyFont="1" applyFill="1" applyBorder="1" applyAlignment="1">
      <alignment horizontal="center" vertical="center" textRotation="90" wrapText="1"/>
    </xf>
    <xf numFmtId="0" fontId="24" fillId="2" borderId="14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25" xfId="0" applyNumberFormat="1" applyFont="1" applyFill="1" applyBorder="1" applyAlignment="1">
      <alignment horizontal="center" vertical="center" textRotation="90" wrapText="1"/>
    </xf>
    <xf numFmtId="0" fontId="24" fillId="2" borderId="37" xfId="0" applyNumberFormat="1" applyFont="1" applyFill="1" applyBorder="1" applyAlignment="1">
      <alignment horizontal="center" vertical="center" textRotation="90" wrapText="1"/>
    </xf>
    <xf numFmtId="0" fontId="24" fillId="2" borderId="16" xfId="0" applyNumberFormat="1" applyFont="1" applyFill="1" applyBorder="1" applyAlignment="1">
      <alignment horizontal="center" vertical="center" textRotation="90" wrapText="1"/>
    </xf>
    <xf numFmtId="0" fontId="24" fillId="2" borderId="25" xfId="0" applyFont="1" applyFill="1" applyBorder="1" applyAlignment="1">
      <alignment horizontal="center" vertical="center" textRotation="90" wrapText="1"/>
    </xf>
    <xf numFmtId="0" fontId="24" fillId="2" borderId="37" xfId="0" applyFont="1" applyFill="1" applyBorder="1" applyAlignment="1">
      <alignment horizontal="center" vertical="center" textRotation="90" wrapText="1"/>
    </xf>
    <xf numFmtId="0" fontId="24" fillId="2" borderId="16" xfId="0" applyFont="1" applyFill="1" applyBorder="1" applyAlignment="1">
      <alignment horizontal="center" vertical="center" textRotation="90" wrapText="1"/>
    </xf>
    <xf numFmtId="0" fontId="25" fillId="2" borderId="45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 xr:uid="{00000000-0005-0000-0000-000001000000}"/>
  </cellStyles>
  <dxfs count="1">
    <dxf>
      <font>
        <condense val="0"/>
        <extend val="0"/>
        <color indexed="10"/>
      </font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030" name="Line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6762750" y="229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031" name="Text Box 2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4857750" y="1933575"/>
          <a:ext cx="0" cy="0"/>
        </a:xfrm>
        <a:prstGeom prst="rect">
          <a:avLst/>
        </a:prstGeom>
        <a:solidFill>
          <a:srgbClr val="FFFFFF">
            <a:alpha val="50195"/>
          </a:srgbClr>
        </a:solidFill>
        <a:ln w="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45720" tIns="45720" rIns="45720" bIns="0" anchor="t" upright="1"/>
        <a:lstStyle/>
        <a:p>
          <a:pPr algn="ctr" rtl="0">
            <a:defRPr sz="1000"/>
          </a:pPr>
          <a:r>
            <a:rPr lang="ru-RU" sz="1400" b="1" i="0" strike="noStrike">
              <a:solidFill>
                <a:srgbClr val="000000"/>
              </a:solidFill>
              <a:latin typeface="Arial Black"/>
            </a:rPr>
            <a:t>РОБЧИЙ ПЛАН</a:t>
          </a:r>
        </a:p>
        <a:p>
          <a:pPr algn="ctr" rtl="0">
            <a:defRPr sz="1000"/>
          </a:pPr>
          <a:endParaRPr lang="ru-RU" sz="1400" b="1" i="0" strike="noStrike"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16</xdr:col>
      <xdr:colOff>0</xdr:colOff>
      <xdr:row>18</xdr:row>
      <xdr:rowOff>19050</xdr:rowOff>
    </xdr:from>
    <xdr:to>
      <xdr:col>16</xdr:col>
      <xdr:colOff>0</xdr:colOff>
      <xdr:row>18</xdr:row>
      <xdr:rowOff>19050</xdr:rowOff>
    </xdr:to>
    <xdr:sp macro="" textlink="">
      <xdr:nvSpPr>
        <xdr:cNvPr id="1032" name="Line 3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0572750" y="4886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209550</xdr:colOff>
      <xdr:row>49</xdr:row>
      <xdr:rowOff>6350</xdr:rowOff>
    </xdr:from>
    <xdr:to>
      <xdr:col>12</xdr:col>
      <xdr:colOff>57150</xdr:colOff>
      <xdr:row>49</xdr:row>
      <xdr:rowOff>6350</xdr:rowOff>
    </xdr:to>
    <xdr:sp macro="" textlink="">
      <xdr:nvSpPr>
        <xdr:cNvPr id="10253" name="Text Box 34">
          <a:extLst>
            <a:ext uri="{FF2B5EF4-FFF2-40B4-BE49-F238E27FC236}">
              <a16:creationId xmlns:a16="http://schemas.microsoft.com/office/drawing/2014/main" id="{00000000-0008-0000-0000-00000D280000}"/>
            </a:ext>
          </a:extLst>
        </xdr:cNvPr>
        <xdr:cNvSpPr txBox="1">
          <a:spLocks noChangeArrowheads="1"/>
        </xdr:cNvSpPr>
      </xdr:nvSpPr>
      <xdr:spPr bwMode="auto">
        <a:xfrm>
          <a:off x="485775" y="17449800"/>
          <a:ext cx="5581650" cy="2219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Рекомендовано Головною Вченою радою університету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Протокол №         від                           р.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Проректор з навчальної роботи                              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Начальник навчального відділу                             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Декан факультету                                                                        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Зав.кафедрою              		                                               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9"/>
  <sheetViews>
    <sheetView tabSelected="1" view="pageBreakPreview" topLeftCell="A7" zoomScaleSheetLayoutView="100" workbookViewId="0">
      <selection activeCell="B9" sqref="B9"/>
    </sheetView>
  </sheetViews>
  <sheetFormatPr defaultRowHeight="16.5" x14ac:dyDescent="0.3"/>
  <cols>
    <col min="1" max="1" width="5.28515625" style="167" customWidth="1"/>
    <col min="2" max="2" width="57.28515625" style="147" customWidth="1"/>
    <col min="3" max="3" width="3.7109375" style="167" customWidth="1"/>
    <col min="4" max="4" width="4.28515625" style="167" customWidth="1"/>
    <col min="5" max="5" width="3.42578125" style="167" customWidth="1"/>
    <col min="6" max="6" width="4.42578125" style="168" customWidth="1"/>
    <col min="7" max="7" width="5.28515625" style="167" customWidth="1"/>
    <col min="8" max="15" width="4.42578125" style="167" customWidth="1"/>
    <col min="16" max="16" width="39.42578125" style="167" customWidth="1"/>
    <col min="17" max="19" width="3" style="167" customWidth="1"/>
    <col min="20" max="20" width="3" style="169" customWidth="1"/>
    <col min="21" max="16384" width="9.140625" style="147"/>
  </cols>
  <sheetData>
    <row r="1" spans="1:21" s="140" customFormat="1" ht="21.75" customHeight="1" x14ac:dyDescent="0.25">
      <c r="A1" s="1"/>
      <c r="B1" s="239" t="s">
        <v>34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"/>
      <c r="R1" s="2"/>
      <c r="S1" s="2"/>
      <c r="T1" s="2"/>
      <c r="U1" s="2"/>
    </row>
    <row r="2" spans="1:21" s="140" customFormat="1" ht="17.25" customHeight="1" x14ac:dyDescent="0.25">
      <c r="A2" s="1"/>
      <c r="B2" s="141" t="s">
        <v>32</v>
      </c>
      <c r="C2" s="241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"/>
      <c r="R2" s="2"/>
      <c r="S2" s="2"/>
      <c r="T2" s="2"/>
      <c r="U2" s="2"/>
    </row>
    <row r="3" spans="1:21" s="140" customFormat="1" ht="27" customHeight="1" x14ac:dyDescent="0.25">
      <c r="A3" s="1"/>
      <c r="B3" s="142" t="s">
        <v>31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2"/>
      <c r="R3" s="2"/>
      <c r="S3" s="2"/>
      <c r="T3" s="2"/>
      <c r="U3" s="2"/>
    </row>
    <row r="4" spans="1:21" s="140" customFormat="1" ht="18.75" customHeight="1" x14ac:dyDescent="0.25">
      <c r="A4" s="1"/>
      <c r="B4" s="144" t="s">
        <v>35</v>
      </c>
      <c r="C4" s="243" t="s">
        <v>42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"/>
      <c r="R4" s="2"/>
      <c r="S4" s="2"/>
      <c r="T4" s="2"/>
      <c r="U4" s="2"/>
    </row>
    <row r="5" spans="1:21" s="140" customFormat="1" ht="18.75" customHeight="1" x14ac:dyDescent="0.25">
      <c r="A5" s="1"/>
      <c r="B5" s="240" t="s">
        <v>43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"/>
      <c r="R5" s="2"/>
      <c r="S5" s="2"/>
      <c r="T5" s="2"/>
      <c r="U5" s="2"/>
    </row>
    <row r="6" spans="1:21" s="140" customFormat="1" ht="18.75" customHeight="1" x14ac:dyDescent="0.25">
      <c r="A6" s="1"/>
      <c r="B6" s="139" t="s">
        <v>36</v>
      </c>
      <c r="C6" s="220" t="s">
        <v>53</v>
      </c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137"/>
      <c r="Q6" s="2"/>
      <c r="R6" s="2"/>
      <c r="S6" s="2"/>
      <c r="T6" s="2"/>
      <c r="U6" s="2"/>
    </row>
    <row r="7" spans="1:21" s="140" customFormat="1" ht="18.75" customHeight="1" x14ac:dyDescent="0.25">
      <c r="A7" s="1"/>
      <c r="B7" s="139" t="s">
        <v>55</v>
      </c>
      <c r="C7" s="220" t="s">
        <v>54</v>
      </c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138"/>
      <c r="Q7" s="2"/>
      <c r="R7" s="2"/>
      <c r="S7" s="2"/>
      <c r="T7" s="2"/>
      <c r="U7" s="2"/>
    </row>
    <row r="8" spans="1:21" s="140" customFormat="1" ht="18.75" customHeight="1" x14ac:dyDescent="0.25">
      <c r="A8" s="1"/>
      <c r="B8" s="139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06" t="s">
        <v>50</v>
      </c>
      <c r="Q8" s="2"/>
      <c r="R8" s="2"/>
      <c r="S8" s="2"/>
      <c r="T8" s="2"/>
      <c r="U8" s="2"/>
    </row>
    <row r="9" spans="1:21" s="140" customFormat="1" ht="21" customHeight="1" x14ac:dyDescent="0.25">
      <c r="A9" s="1"/>
      <c r="B9" s="145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08"/>
      <c r="Q9" s="2"/>
      <c r="R9" s="2"/>
      <c r="S9" s="2"/>
      <c r="T9" s="2"/>
      <c r="U9" s="2"/>
    </row>
    <row r="10" spans="1:21" s="140" customFormat="1" ht="18.75" customHeight="1" x14ac:dyDescent="0.25">
      <c r="A10" s="1"/>
      <c r="B10" s="136"/>
      <c r="C10" s="146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 t="s">
        <v>51</v>
      </c>
    </row>
    <row r="11" spans="1:21" s="140" customFormat="1" ht="18.75" customHeight="1" x14ac:dyDescent="0.25">
      <c r="A11" s="1"/>
      <c r="B11" s="29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207" t="s">
        <v>52</v>
      </c>
      <c r="Q11" s="2"/>
      <c r="R11" s="2"/>
      <c r="S11" s="2"/>
      <c r="T11" s="2"/>
      <c r="U11" s="2"/>
    </row>
    <row r="12" spans="1:21" ht="27.75" customHeight="1" x14ac:dyDescent="0.3">
      <c r="A12" s="226"/>
      <c r="B12" s="236" t="s">
        <v>37</v>
      </c>
      <c r="C12" s="221" t="s">
        <v>0</v>
      </c>
      <c r="D12" s="221"/>
      <c r="E12" s="222"/>
      <c r="F12" s="252" t="s">
        <v>1</v>
      </c>
      <c r="G12" s="255" t="s">
        <v>15</v>
      </c>
      <c r="H12" s="246" t="s">
        <v>2</v>
      </c>
      <c r="I12" s="229" t="s">
        <v>3</v>
      </c>
      <c r="J12" s="229"/>
      <c r="K12" s="229"/>
      <c r="L12" s="229"/>
      <c r="M12" s="230" t="s">
        <v>17</v>
      </c>
      <c r="N12" s="258" t="s">
        <v>18</v>
      </c>
      <c r="O12" s="259"/>
      <c r="P12" s="249" t="s">
        <v>33</v>
      </c>
      <c r="Q12" s="147"/>
      <c r="R12" s="147"/>
      <c r="S12" s="147"/>
      <c r="T12" s="147"/>
    </row>
    <row r="13" spans="1:21" ht="22.5" customHeight="1" x14ac:dyDescent="0.3">
      <c r="A13" s="227"/>
      <c r="B13" s="237"/>
      <c r="C13" s="223" t="s">
        <v>11</v>
      </c>
      <c r="D13" s="223" t="s">
        <v>16</v>
      </c>
      <c r="E13" s="230" t="s">
        <v>4</v>
      </c>
      <c r="F13" s="253"/>
      <c r="G13" s="256"/>
      <c r="H13" s="247"/>
      <c r="I13" s="223" t="s">
        <v>14</v>
      </c>
      <c r="J13" s="223" t="s">
        <v>5</v>
      </c>
      <c r="K13" s="223" t="s">
        <v>12</v>
      </c>
      <c r="L13" s="223" t="s">
        <v>13</v>
      </c>
      <c r="M13" s="231"/>
      <c r="N13" s="148">
        <v>7</v>
      </c>
      <c r="O13" s="149">
        <v>8</v>
      </c>
      <c r="P13" s="250"/>
      <c r="Q13" s="147"/>
      <c r="R13" s="147"/>
      <c r="S13" s="147"/>
      <c r="T13" s="147"/>
    </row>
    <row r="14" spans="1:21" ht="22.5" customHeight="1" x14ac:dyDescent="0.3">
      <c r="A14" s="227"/>
      <c r="B14" s="237"/>
      <c r="C14" s="224"/>
      <c r="D14" s="224"/>
      <c r="E14" s="231"/>
      <c r="F14" s="253"/>
      <c r="G14" s="256"/>
      <c r="H14" s="247"/>
      <c r="I14" s="224"/>
      <c r="J14" s="224"/>
      <c r="K14" s="224"/>
      <c r="L14" s="224"/>
      <c r="M14" s="231"/>
      <c r="N14" s="244" t="s">
        <v>19</v>
      </c>
      <c r="O14" s="245"/>
      <c r="P14" s="250"/>
      <c r="Q14" s="147"/>
      <c r="R14" s="147"/>
      <c r="S14" s="147"/>
      <c r="T14" s="147"/>
    </row>
    <row r="15" spans="1:21" ht="28.5" customHeight="1" x14ac:dyDescent="0.3">
      <c r="A15" s="228"/>
      <c r="B15" s="238"/>
      <c r="C15" s="225"/>
      <c r="D15" s="225"/>
      <c r="E15" s="232"/>
      <c r="F15" s="254"/>
      <c r="G15" s="257"/>
      <c r="H15" s="248"/>
      <c r="I15" s="225"/>
      <c r="J15" s="225"/>
      <c r="K15" s="225"/>
      <c r="L15" s="225"/>
      <c r="M15" s="232"/>
      <c r="N15" s="150">
        <v>15</v>
      </c>
      <c r="O15" s="151">
        <v>17</v>
      </c>
      <c r="P15" s="251"/>
      <c r="Q15" s="147"/>
      <c r="R15" s="147"/>
      <c r="S15" s="147"/>
      <c r="T15" s="147"/>
    </row>
    <row r="16" spans="1:21" ht="17.25" customHeight="1" x14ac:dyDescent="0.3">
      <c r="A16" s="152">
        <v>1</v>
      </c>
      <c r="B16" s="153">
        <v>2</v>
      </c>
      <c r="C16" s="153">
        <v>3</v>
      </c>
      <c r="D16" s="153">
        <v>4</v>
      </c>
      <c r="E16" s="154">
        <v>5</v>
      </c>
      <c r="F16" s="155">
        <v>6</v>
      </c>
      <c r="G16" s="156">
        <v>7</v>
      </c>
      <c r="H16" s="157">
        <v>8</v>
      </c>
      <c r="I16" s="153">
        <v>9</v>
      </c>
      <c r="J16" s="153">
        <v>10</v>
      </c>
      <c r="K16" s="153">
        <v>11</v>
      </c>
      <c r="L16" s="153">
        <v>12</v>
      </c>
      <c r="M16" s="154">
        <v>13</v>
      </c>
      <c r="N16" s="152">
        <v>14</v>
      </c>
      <c r="O16" s="158">
        <v>15</v>
      </c>
      <c r="P16" s="159"/>
      <c r="Q16" s="147"/>
      <c r="R16" s="147"/>
      <c r="S16" s="147"/>
      <c r="T16" s="147"/>
    </row>
    <row r="17" spans="1:20" ht="22.5" customHeight="1" thickBot="1" x14ac:dyDescent="0.35">
      <c r="A17" s="160"/>
      <c r="B17" s="233" t="s">
        <v>44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4"/>
      <c r="Q17" s="147"/>
      <c r="R17" s="147"/>
      <c r="S17" s="147"/>
      <c r="T17" s="147"/>
    </row>
    <row r="18" spans="1:20" ht="24" customHeight="1" thickBot="1" x14ac:dyDescent="0.35">
      <c r="A18" s="210" t="s">
        <v>45</v>
      </c>
      <c r="B18" s="211"/>
      <c r="C18" s="211"/>
      <c r="D18" s="211"/>
      <c r="E18" s="235"/>
      <c r="F18" s="67">
        <f>SUM(F19:F24)</f>
        <v>16</v>
      </c>
      <c r="G18" s="67">
        <f t="shared" ref="G18:O18" si="0">SUM(G19:G24)</f>
        <v>480</v>
      </c>
      <c r="H18" s="67">
        <f t="shared" si="0"/>
        <v>0</v>
      </c>
      <c r="I18" s="67">
        <f t="shared" si="0"/>
        <v>0</v>
      </c>
      <c r="J18" s="67">
        <f t="shared" si="0"/>
        <v>0</v>
      </c>
      <c r="K18" s="67">
        <f t="shared" si="0"/>
        <v>0</v>
      </c>
      <c r="L18" s="67">
        <f t="shared" si="0"/>
        <v>0</v>
      </c>
      <c r="M18" s="67">
        <f t="shared" si="0"/>
        <v>0</v>
      </c>
      <c r="N18" s="67">
        <f t="shared" si="0"/>
        <v>0</v>
      </c>
      <c r="O18" s="67">
        <f t="shared" si="0"/>
        <v>0</v>
      </c>
      <c r="P18" s="32"/>
      <c r="Q18" s="147"/>
      <c r="R18" s="147"/>
      <c r="S18" s="147"/>
      <c r="T18" s="147"/>
    </row>
    <row r="19" spans="1:20" ht="19.5" customHeight="1" x14ac:dyDescent="0.3">
      <c r="A19" s="14">
        <v>1</v>
      </c>
      <c r="B19" s="125" t="s">
        <v>9</v>
      </c>
      <c r="C19" s="93">
        <v>1</v>
      </c>
      <c r="D19" s="93"/>
      <c r="E19" s="94"/>
      <c r="F19" s="68">
        <v>4</v>
      </c>
      <c r="G19" s="66">
        <f>F19*30</f>
        <v>120</v>
      </c>
      <c r="H19" s="69"/>
      <c r="I19" s="70"/>
      <c r="J19" s="70"/>
      <c r="K19" s="70"/>
      <c r="L19" s="70"/>
      <c r="M19" s="71"/>
      <c r="N19" s="72"/>
      <c r="O19" s="73"/>
      <c r="P19" s="35"/>
      <c r="Q19" s="147"/>
      <c r="R19" s="147"/>
      <c r="S19" s="147"/>
      <c r="T19" s="147"/>
    </row>
    <row r="20" spans="1:20" ht="20.100000000000001" customHeight="1" x14ac:dyDescent="0.3">
      <c r="A20" s="14">
        <v>2</v>
      </c>
      <c r="B20" s="125" t="s">
        <v>10</v>
      </c>
      <c r="C20" s="93">
        <v>1</v>
      </c>
      <c r="D20" s="93"/>
      <c r="E20" s="95"/>
      <c r="F20" s="68">
        <v>4</v>
      </c>
      <c r="G20" s="66">
        <f>F20*30</f>
        <v>120</v>
      </c>
      <c r="H20" s="69"/>
      <c r="I20" s="70"/>
      <c r="J20" s="70"/>
      <c r="K20" s="70"/>
      <c r="L20" s="70"/>
      <c r="M20" s="71"/>
      <c r="N20" s="72"/>
      <c r="O20" s="73"/>
      <c r="P20" s="161"/>
      <c r="Q20" s="147"/>
      <c r="R20" s="147"/>
      <c r="S20" s="147"/>
      <c r="T20" s="147"/>
    </row>
    <row r="21" spans="1:20" ht="20.100000000000001" customHeight="1" x14ac:dyDescent="0.3">
      <c r="A21" s="14">
        <v>3</v>
      </c>
      <c r="B21" s="125" t="s">
        <v>20</v>
      </c>
      <c r="C21" s="93"/>
      <c r="D21" s="93">
        <v>2</v>
      </c>
      <c r="E21" s="95"/>
      <c r="F21" s="68">
        <v>4</v>
      </c>
      <c r="G21" s="66">
        <f>F21*30</f>
        <v>120</v>
      </c>
      <c r="H21" s="69"/>
      <c r="I21" s="70"/>
      <c r="J21" s="70"/>
      <c r="K21" s="70"/>
      <c r="L21" s="70"/>
      <c r="M21" s="71"/>
      <c r="N21" s="72"/>
      <c r="O21" s="73"/>
      <c r="P21" s="161"/>
      <c r="Q21" s="147"/>
      <c r="R21" s="147"/>
      <c r="S21" s="147"/>
      <c r="T21" s="147"/>
    </row>
    <row r="22" spans="1:20" ht="20.100000000000001" customHeight="1" x14ac:dyDescent="0.3">
      <c r="A22" s="14">
        <v>4</v>
      </c>
      <c r="B22" s="126" t="s">
        <v>24</v>
      </c>
      <c r="C22" s="96"/>
      <c r="D22" s="96">
        <v>1</v>
      </c>
      <c r="E22" s="97"/>
      <c r="F22" s="74">
        <v>2</v>
      </c>
      <c r="G22" s="75">
        <f>F22*30</f>
        <v>60</v>
      </c>
      <c r="H22" s="76"/>
      <c r="I22" s="77"/>
      <c r="J22" s="78"/>
      <c r="K22" s="78"/>
      <c r="L22" s="78"/>
      <c r="M22" s="71"/>
      <c r="N22" s="79"/>
      <c r="O22" s="80"/>
      <c r="P22" s="161"/>
      <c r="Q22" s="147"/>
      <c r="R22" s="147"/>
      <c r="S22" s="147"/>
      <c r="T22" s="147"/>
    </row>
    <row r="23" spans="1:20" ht="20.100000000000001" customHeight="1" x14ac:dyDescent="0.3">
      <c r="A23" s="14">
        <v>5</v>
      </c>
      <c r="B23" s="127" t="s">
        <v>24</v>
      </c>
      <c r="C23" s="98"/>
      <c r="D23" s="96">
        <v>2</v>
      </c>
      <c r="E23" s="97"/>
      <c r="F23" s="74">
        <v>2</v>
      </c>
      <c r="G23" s="66">
        <f>F23*30</f>
        <v>60</v>
      </c>
      <c r="H23" s="76"/>
      <c r="I23" s="77"/>
      <c r="J23" s="78"/>
      <c r="K23" s="78"/>
      <c r="L23" s="78"/>
      <c r="M23" s="71"/>
      <c r="N23" s="79"/>
      <c r="O23" s="80"/>
      <c r="P23" s="161"/>
      <c r="Q23" s="147"/>
      <c r="R23" s="147"/>
      <c r="S23" s="147"/>
      <c r="T23" s="147"/>
    </row>
    <row r="24" spans="1:20" s="7" customFormat="1" ht="20.100000000000001" customHeight="1" thickBot="1" x14ac:dyDescent="0.3">
      <c r="A24" s="22"/>
      <c r="B24" s="9"/>
      <c r="C24" s="10"/>
      <c r="D24" s="10"/>
      <c r="E24" s="47"/>
      <c r="F24" s="104"/>
      <c r="G24" s="106"/>
      <c r="H24" s="113"/>
      <c r="I24" s="81"/>
      <c r="J24" s="82"/>
      <c r="K24" s="82"/>
      <c r="L24" s="82"/>
      <c r="M24" s="114"/>
      <c r="N24" s="110"/>
      <c r="O24" s="83"/>
      <c r="P24" s="37"/>
    </row>
    <row r="25" spans="1:20" s="7" customFormat="1" ht="27" customHeight="1" thickBot="1" x14ac:dyDescent="0.25">
      <c r="A25" s="210" t="s">
        <v>46</v>
      </c>
      <c r="B25" s="211"/>
      <c r="C25" s="211"/>
      <c r="D25" s="211"/>
      <c r="E25" s="211"/>
      <c r="F25" s="84">
        <f>SUM(F26:F35)</f>
        <v>0</v>
      </c>
      <c r="G25" s="107">
        <f t="shared" ref="G25:O25" si="1">SUM(G26:G35)</f>
        <v>0</v>
      </c>
      <c r="H25" s="84">
        <f t="shared" si="1"/>
        <v>0</v>
      </c>
      <c r="I25" s="84">
        <f t="shared" si="1"/>
        <v>0</v>
      </c>
      <c r="J25" s="84">
        <f t="shared" si="1"/>
        <v>0</v>
      </c>
      <c r="K25" s="84">
        <f t="shared" si="1"/>
        <v>0</v>
      </c>
      <c r="L25" s="84">
        <f t="shared" si="1"/>
        <v>0</v>
      </c>
      <c r="M25" s="84">
        <f t="shared" si="1"/>
        <v>0</v>
      </c>
      <c r="N25" s="103">
        <f t="shared" si="1"/>
        <v>0</v>
      </c>
      <c r="O25" s="84">
        <f t="shared" si="1"/>
        <v>0</v>
      </c>
      <c r="P25" s="64"/>
    </row>
    <row r="26" spans="1:20" s="7" customFormat="1" ht="20.100000000000001" customHeight="1" x14ac:dyDescent="0.3">
      <c r="A26" s="22">
        <v>1</v>
      </c>
      <c r="B26" s="128" t="s">
        <v>25</v>
      </c>
      <c r="C26" s="91">
        <v>1</v>
      </c>
      <c r="D26" s="91"/>
      <c r="E26" s="47"/>
      <c r="F26" s="85"/>
      <c r="G26" s="108"/>
      <c r="H26" s="115"/>
      <c r="I26" s="86"/>
      <c r="J26" s="87"/>
      <c r="K26" s="87"/>
      <c r="L26" s="87"/>
      <c r="M26" s="116"/>
      <c r="N26" s="111"/>
      <c r="O26" s="88"/>
      <c r="P26" s="38"/>
    </row>
    <row r="27" spans="1:20" s="7" customFormat="1" ht="20.100000000000001" customHeight="1" x14ac:dyDescent="0.3">
      <c r="A27" s="30">
        <v>2</v>
      </c>
      <c r="B27" s="129" t="s">
        <v>26</v>
      </c>
      <c r="C27" s="91"/>
      <c r="D27" s="91">
        <v>1</v>
      </c>
      <c r="E27" s="47"/>
      <c r="F27" s="89"/>
      <c r="G27" s="109"/>
      <c r="H27" s="117"/>
      <c r="I27" s="77"/>
      <c r="J27" s="90"/>
      <c r="K27" s="90"/>
      <c r="L27" s="90"/>
      <c r="M27" s="118"/>
      <c r="N27" s="112"/>
      <c r="O27" s="80"/>
      <c r="P27" s="36"/>
    </row>
    <row r="28" spans="1:20" s="7" customFormat="1" ht="20.100000000000001" customHeight="1" x14ac:dyDescent="0.3">
      <c r="A28" s="183">
        <v>3</v>
      </c>
      <c r="B28" s="129" t="s">
        <v>26</v>
      </c>
      <c r="C28" s="91">
        <v>2</v>
      </c>
      <c r="D28" s="91"/>
      <c r="E28" s="47"/>
      <c r="F28" s="89"/>
      <c r="G28" s="109"/>
      <c r="H28" s="117"/>
      <c r="I28" s="77"/>
      <c r="J28" s="90"/>
      <c r="K28" s="90"/>
      <c r="L28" s="90"/>
      <c r="M28" s="118"/>
      <c r="N28" s="112"/>
      <c r="O28" s="80"/>
      <c r="P28" s="36"/>
    </row>
    <row r="29" spans="1:20" s="7" customFormat="1" ht="20.100000000000001" customHeight="1" x14ac:dyDescent="0.3">
      <c r="A29" s="31">
        <v>4</v>
      </c>
      <c r="B29" s="129" t="s">
        <v>39</v>
      </c>
      <c r="C29" s="91"/>
      <c r="D29" s="91"/>
      <c r="E29" s="47"/>
      <c r="F29" s="89"/>
      <c r="G29" s="109"/>
      <c r="H29" s="117"/>
      <c r="I29" s="77"/>
      <c r="J29" s="90"/>
      <c r="K29" s="90"/>
      <c r="L29" s="90"/>
      <c r="M29" s="118"/>
      <c r="N29" s="112"/>
      <c r="O29" s="80"/>
      <c r="P29" s="36"/>
    </row>
    <row r="30" spans="1:20" s="7" customFormat="1" ht="20.100000000000001" customHeight="1" x14ac:dyDescent="0.3">
      <c r="A30" s="183">
        <v>5</v>
      </c>
      <c r="B30" s="129" t="s">
        <v>27</v>
      </c>
      <c r="C30" s="91"/>
      <c r="D30" s="91"/>
      <c r="E30" s="47"/>
      <c r="F30" s="89"/>
      <c r="G30" s="109"/>
      <c r="H30" s="117"/>
      <c r="I30" s="77"/>
      <c r="J30" s="90"/>
      <c r="K30" s="90"/>
      <c r="L30" s="90"/>
      <c r="M30" s="118"/>
      <c r="N30" s="112"/>
      <c r="O30" s="80"/>
      <c r="P30" s="36"/>
    </row>
    <row r="31" spans="1:20" s="7" customFormat="1" ht="20.100000000000001" customHeight="1" x14ac:dyDescent="0.3">
      <c r="A31" s="31">
        <v>6</v>
      </c>
      <c r="B31" s="129" t="s">
        <v>38</v>
      </c>
      <c r="C31" s="91">
        <v>2</v>
      </c>
      <c r="D31" s="91"/>
      <c r="E31" s="47"/>
      <c r="F31" s="89"/>
      <c r="G31" s="109"/>
      <c r="H31" s="117"/>
      <c r="I31" s="77"/>
      <c r="J31" s="90"/>
      <c r="K31" s="90"/>
      <c r="L31" s="90"/>
      <c r="M31" s="118"/>
      <c r="N31" s="112"/>
      <c r="O31" s="80"/>
      <c r="P31" s="36"/>
    </row>
    <row r="32" spans="1:20" s="7" customFormat="1" ht="20.100000000000001" customHeight="1" x14ac:dyDescent="0.3">
      <c r="A32" s="183">
        <v>7</v>
      </c>
      <c r="B32" s="130"/>
      <c r="C32" s="91"/>
      <c r="D32" s="91"/>
      <c r="E32" s="101">
        <v>3</v>
      </c>
      <c r="F32" s="89"/>
      <c r="G32" s="109"/>
      <c r="H32" s="117"/>
      <c r="I32" s="77"/>
      <c r="J32" s="90"/>
      <c r="K32" s="92"/>
      <c r="L32" s="90"/>
      <c r="M32" s="118"/>
      <c r="N32" s="112"/>
      <c r="O32" s="80"/>
      <c r="P32" s="36"/>
    </row>
    <row r="33" spans="1:16" s="7" customFormat="1" ht="20.100000000000001" customHeight="1" x14ac:dyDescent="0.3">
      <c r="A33" s="31">
        <v>8</v>
      </c>
      <c r="B33" s="131"/>
      <c r="C33" s="91"/>
      <c r="D33" s="91"/>
      <c r="E33" s="47"/>
      <c r="F33" s="89"/>
      <c r="G33" s="109"/>
      <c r="H33" s="117"/>
      <c r="I33" s="77"/>
      <c r="J33" s="90"/>
      <c r="K33" s="90"/>
      <c r="L33" s="90"/>
      <c r="M33" s="118"/>
      <c r="N33" s="112"/>
      <c r="O33" s="80"/>
      <c r="P33" s="36"/>
    </row>
    <row r="34" spans="1:16" s="7" customFormat="1" ht="20.100000000000001" customHeight="1" x14ac:dyDescent="0.3">
      <c r="A34" s="183">
        <v>9</v>
      </c>
      <c r="B34" s="131"/>
      <c r="C34" s="10"/>
      <c r="D34" s="10"/>
      <c r="E34" s="47"/>
      <c r="F34" s="89"/>
      <c r="G34" s="109"/>
      <c r="H34" s="117"/>
      <c r="I34" s="77"/>
      <c r="J34" s="90"/>
      <c r="K34" s="90"/>
      <c r="L34" s="90"/>
      <c r="M34" s="118"/>
      <c r="N34" s="112"/>
      <c r="O34" s="80"/>
      <c r="P34" s="36"/>
    </row>
    <row r="35" spans="1:16" s="7" customFormat="1" ht="20.100000000000001" customHeight="1" thickBot="1" x14ac:dyDescent="0.35">
      <c r="A35" s="31">
        <v>10</v>
      </c>
      <c r="B35" s="132"/>
      <c r="C35" s="15"/>
      <c r="D35" s="15"/>
      <c r="E35" s="51"/>
      <c r="F35" s="105"/>
      <c r="G35" s="106"/>
      <c r="H35" s="119"/>
      <c r="I35" s="120"/>
      <c r="J35" s="121"/>
      <c r="K35" s="121"/>
      <c r="L35" s="121"/>
      <c r="M35" s="122"/>
      <c r="N35" s="110"/>
      <c r="O35" s="123"/>
      <c r="P35" s="37"/>
    </row>
    <row r="36" spans="1:16" s="7" customFormat="1" ht="21.75" customHeight="1" thickBot="1" x14ac:dyDescent="0.25">
      <c r="A36" s="212" t="s">
        <v>48</v>
      </c>
      <c r="B36" s="213"/>
      <c r="C36" s="213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  <c r="P36" s="214"/>
    </row>
    <row r="37" spans="1:16" s="7" customFormat="1" ht="21" customHeight="1" thickBot="1" x14ac:dyDescent="0.25">
      <c r="A37" s="215" t="s">
        <v>47</v>
      </c>
      <c r="B37" s="216"/>
      <c r="C37" s="216"/>
      <c r="D37" s="216"/>
      <c r="E37" s="216"/>
      <c r="F37" s="63">
        <f>SUM(F38:F44)</f>
        <v>24</v>
      </c>
      <c r="G37" s="63">
        <f>SUM(G38:G44)</f>
        <v>720</v>
      </c>
      <c r="H37" s="63">
        <f t="shared" ref="H37:O37" si="2">SUM(H38:H44)</f>
        <v>0</v>
      </c>
      <c r="I37" s="63">
        <f t="shared" si="2"/>
        <v>0</v>
      </c>
      <c r="J37" s="63">
        <f t="shared" si="2"/>
        <v>0</v>
      </c>
      <c r="K37" s="63">
        <f t="shared" si="2"/>
        <v>0</v>
      </c>
      <c r="L37" s="63">
        <f t="shared" si="2"/>
        <v>0</v>
      </c>
      <c r="M37" s="63">
        <f t="shared" si="2"/>
        <v>0</v>
      </c>
      <c r="N37" s="63">
        <f t="shared" si="2"/>
        <v>6</v>
      </c>
      <c r="O37" s="63">
        <f t="shared" si="2"/>
        <v>6</v>
      </c>
      <c r="P37" s="64"/>
    </row>
    <row r="38" spans="1:16" s="7" customFormat="1" ht="20.100000000000001" customHeight="1" x14ac:dyDescent="0.3">
      <c r="A38" s="57">
        <v>1</v>
      </c>
      <c r="B38" s="133" t="s">
        <v>29</v>
      </c>
      <c r="C38" s="19"/>
      <c r="D38" s="99">
        <v>5</v>
      </c>
      <c r="E38" s="100"/>
      <c r="F38" s="50">
        <v>4</v>
      </c>
      <c r="G38" s="65">
        <f t="shared" ref="G38:G44" si="3">F38*30</f>
        <v>120</v>
      </c>
      <c r="H38" s="48"/>
      <c r="I38" s="20"/>
      <c r="J38" s="21"/>
      <c r="K38" s="21"/>
      <c r="L38" s="21"/>
      <c r="M38" s="24"/>
      <c r="N38" s="41">
        <v>2</v>
      </c>
      <c r="O38" s="42"/>
      <c r="P38" s="58"/>
    </row>
    <row r="39" spans="1:16" s="7" customFormat="1" ht="20.100000000000001" customHeight="1" thickBot="1" x14ac:dyDescent="0.3">
      <c r="A39" s="184">
        <v>2</v>
      </c>
      <c r="B39" s="185" t="s">
        <v>29</v>
      </c>
      <c r="C39" s="186"/>
      <c r="D39" s="187">
        <v>5</v>
      </c>
      <c r="E39" s="188"/>
      <c r="F39" s="189">
        <v>4</v>
      </c>
      <c r="G39" s="170">
        <f t="shared" si="3"/>
        <v>120</v>
      </c>
      <c r="H39" s="190"/>
      <c r="I39" s="191"/>
      <c r="J39" s="192"/>
      <c r="K39" s="192"/>
      <c r="L39" s="192"/>
      <c r="M39" s="193"/>
      <c r="N39" s="194"/>
      <c r="O39" s="195">
        <v>2</v>
      </c>
      <c r="P39" s="196"/>
    </row>
    <row r="40" spans="1:16" s="7" customFormat="1" ht="20.100000000000001" customHeight="1" thickBot="1" x14ac:dyDescent="0.3">
      <c r="A40" s="217" t="s">
        <v>49</v>
      </c>
      <c r="B40" s="218"/>
      <c r="C40" s="218"/>
      <c r="D40" s="218"/>
      <c r="E40" s="219"/>
      <c r="F40" s="198"/>
      <c r="G40" s="102"/>
      <c r="H40" s="199"/>
      <c r="I40" s="200"/>
      <c r="J40" s="201"/>
      <c r="K40" s="201"/>
      <c r="L40" s="201"/>
      <c r="M40" s="202"/>
      <c r="N40" s="203"/>
      <c r="O40" s="204"/>
      <c r="P40" s="205"/>
    </row>
    <row r="41" spans="1:16" s="7" customFormat="1" ht="20.100000000000001" customHeight="1" x14ac:dyDescent="0.25">
      <c r="A41" s="57">
        <v>3</v>
      </c>
      <c r="B41" s="197" t="s">
        <v>29</v>
      </c>
      <c r="C41" s="19"/>
      <c r="D41" s="99">
        <v>5</v>
      </c>
      <c r="E41" s="100"/>
      <c r="F41" s="50">
        <v>4</v>
      </c>
      <c r="G41" s="65">
        <f t="shared" si="3"/>
        <v>120</v>
      </c>
      <c r="H41" s="48"/>
      <c r="I41" s="20"/>
      <c r="J41" s="21"/>
      <c r="K41" s="21"/>
      <c r="L41" s="21"/>
      <c r="M41" s="24"/>
      <c r="N41" s="41">
        <v>2</v>
      </c>
      <c r="O41" s="42"/>
      <c r="P41" s="58"/>
    </row>
    <row r="42" spans="1:16" s="7" customFormat="1" ht="20.100000000000001" customHeight="1" x14ac:dyDescent="0.25">
      <c r="A42" s="57">
        <v>4</v>
      </c>
      <c r="B42" s="134" t="s">
        <v>29</v>
      </c>
      <c r="C42" s="10"/>
      <c r="D42" s="91">
        <v>5</v>
      </c>
      <c r="E42" s="101"/>
      <c r="F42" s="50">
        <v>4</v>
      </c>
      <c r="G42" s="65">
        <f t="shared" si="3"/>
        <v>120</v>
      </c>
      <c r="H42" s="49"/>
      <c r="I42" s="6"/>
      <c r="J42" s="11"/>
      <c r="K42" s="11"/>
      <c r="L42" s="11"/>
      <c r="M42" s="23"/>
      <c r="N42" s="39">
        <v>2</v>
      </c>
      <c r="O42" s="40"/>
      <c r="P42" s="36"/>
    </row>
    <row r="43" spans="1:16" s="7" customFormat="1" ht="20.100000000000001" customHeight="1" x14ac:dyDescent="0.3">
      <c r="A43" s="57">
        <v>5</v>
      </c>
      <c r="B43" s="128" t="s">
        <v>29</v>
      </c>
      <c r="C43" s="10"/>
      <c r="D43" s="91">
        <v>6</v>
      </c>
      <c r="E43" s="101"/>
      <c r="F43" s="50">
        <v>4</v>
      </c>
      <c r="G43" s="65">
        <f t="shared" si="3"/>
        <v>120</v>
      </c>
      <c r="H43" s="49"/>
      <c r="I43" s="6"/>
      <c r="J43" s="11"/>
      <c r="K43" s="11"/>
      <c r="L43" s="11"/>
      <c r="M43" s="23"/>
      <c r="N43" s="39"/>
      <c r="O43" s="40">
        <v>2</v>
      </c>
      <c r="P43" s="36"/>
    </row>
    <row r="44" spans="1:16" s="7" customFormat="1" ht="20.100000000000001" customHeight="1" thickBot="1" x14ac:dyDescent="0.35">
      <c r="A44" s="57">
        <v>6</v>
      </c>
      <c r="B44" s="128" t="s">
        <v>29</v>
      </c>
      <c r="C44" s="10"/>
      <c r="D44" s="91">
        <v>6</v>
      </c>
      <c r="E44" s="101"/>
      <c r="F44" s="50">
        <v>4</v>
      </c>
      <c r="G44" s="170">
        <f t="shared" si="3"/>
        <v>120</v>
      </c>
      <c r="H44" s="49"/>
      <c r="I44" s="6"/>
      <c r="J44" s="11"/>
      <c r="K44" s="11"/>
      <c r="L44" s="11"/>
      <c r="M44" s="23"/>
      <c r="N44" s="39"/>
      <c r="O44" s="40">
        <v>2</v>
      </c>
      <c r="P44" s="36"/>
    </row>
    <row r="45" spans="1:16" s="7" customFormat="1" ht="26.25" customHeight="1" thickBot="1" x14ac:dyDescent="0.25">
      <c r="A45" s="59"/>
      <c r="B45" s="60" t="s">
        <v>28</v>
      </c>
      <c r="C45" s="61"/>
      <c r="D45" s="61"/>
      <c r="E45" s="62"/>
      <c r="F45" s="171">
        <f>F18+F25+F37</f>
        <v>40</v>
      </c>
      <c r="G45" s="171">
        <f t="shared" ref="G45:O45" si="4">G18+G25+G37</f>
        <v>1200</v>
      </c>
      <c r="H45" s="171">
        <f t="shared" si="4"/>
        <v>0</v>
      </c>
      <c r="I45" s="171">
        <f t="shared" si="4"/>
        <v>0</v>
      </c>
      <c r="J45" s="171">
        <f t="shared" si="4"/>
        <v>0</v>
      </c>
      <c r="K45" s="171">
        <f t="shared" si="4"/>
        <v>0</v>
      </c>
      <c r="L45" s="171">
        <f t="shared" si="4"/>
        <v>0</v>
      </c>
      <c r="M45" s="171">
        <f t="shared" si="4"/>
        <v>0</v>
      </c>
      <c r="N45" s="171">
        <f t="shared" si="4"/>
        <v>6</v>
      </c>
      <c r="O45" s="171">
        <f t="shared" si="4"/>
        <v>6</v>
      </c>
      <c r="P45" s="64"/>
    </row>
    <row r="46" spans="1:16" s="7" customFormat="1" ht="21" customHeight="1" x14ac:dyDescent="0.25">
      <c r="A46" s="25"/>
      <c r="B46" s="16" t="s">
        <v>6</v>
      </c>
      <c r="C46" s="17"/>
      <c r="D46" s="17"/>
      <c r="E46" s="52"/>
      <c r="F46" s="55"/>
      <c r="G46" s="124"/>
      <c r="H46" s="33"/>
      <c r="I46" s="18"/>
      <c r="J46" s="18"/>
      <c r="K46" s="18"/>
      <c r="L46" s="18"/>
      <c r="M46" s="26"/>
      <c r="N46" s="45"/>
      <c r="O46" s="26"/>
      <c r="P46" s="43"/>
    </row>
    <row r="47" spans="1:16" s="7" customFormat="1" ht="21" customHeight="1" x14ac:dyDescent="0.25">
      <c r="A47" s="27"/>
      <c r="B47" s="12" t="s">
        <v>7</v>
      </c>
      <c r="C47" s="8"/>
      <c r="D47" s="8"/>
      <c r="E47" s="53"/>
      <c r="F47" s="54"/>
      <c r="G47" s="56"/>
      <c r="H47" s="34"/>
      <c r="I47" s="13"/>
      <c r="J47" s="13"/>
      <c r="K47" s="13"/>
      <c r="L47" s="13"/>
      <c r="M47" s="28"/>
      <c r="N47" s="46"/>
      <c r="O47" s="28"/>
      <c r="P47" s="44"/>
    </row>
    <row r="48" spans="1:16" s="7" customFormat="1" ht="21" customHeight="1" x14ac:dyDescent="0.25">
      <c r="A48" s="27"/>
      <c r="B48" s="12" t="s">
        <v>8</v>
      </c>
      <c r="C48" s="8"/>
      <c r="D48" s="8"/>
      <c r="E48" s="53"/>
      <c r="F48" s="54"/>
      <c r="G48" s="56"/>
      <c r="H48" s="34"/>
      <c r="I48" s="13"/>
      <c r="J48" s="13"/>
      <c r="K48" s="13"/>
      <c r="L48" s="13"/>
      <c r="M48" s="28"/>
      <c r="N48" s="46"/>
      <c r="O48" s="28"/>
      <c r="P48" s="44"/>
    </row>
    <row r="49" spans="1:26" s="7" customFormat="1" ht="15.75" x14ac:dyDescent="0.25">
      <c r="A49" s="3"/>
      <c r="B49" s="4"/>
      <c r="C49" s="3"/>
      <c r="D49" s="3"/>
      <c r="E49" s="3"/>
      <c r="F49" s="5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26" s="177" customFormat="1" ht="29.25" customHeight="1" x14ac:dyDescent="0.25">
      <c r="A50" s="172"/>
      <c r="B50" s="209" t="s">
        <v>40</v>
      </c>
      <c r="C50" s="209"/>
      <c r="D50" s="209"/>
      <c r="E50" s="209"/>
      <c r="F50" s="209"/>
      <c r="G50" s="209"/>
      <c r="H50" s="209"/>
      <c r="I50" s="209"/>
      <c r="J50" s="180"/>
      <c r="K50" s="180"/>
      <c r="L50" s="180"/>
      <c r="M50" s="181"/>
      <c r="N50" s="181"/>
      <c r="O50" s="174"/>
      <c r="P50" s="174" t="s">
        <v>23</v>
      </c>
      <c r="Q50" s="172"/>
      <c r="R50" s="172"/>
      <c r="S50" s="172"/>
      <c r="T50" s="175"/>
      <c r="U50" s="176"/>
      <c r="V50" s="176"/>
      <c r="W50" s="176"/>
      <c r="X50" s="176"/>
      <c r="Y50" s="176"/>
      <c r="Z50" s="176"/>
    </row>
    <row r="51" spans="1:26" s="177" customFormat="1" ht="26.25" customHeight="1" x14ac:dyDescent="0.25">
      <c r="A51" s="172"/>
      <c r="B51" s="209" t="s">
        <v>41</v>
      </c>
      <c r="C51" s="209"/>
      <c r="D51" s="209"/>
      <c r="E51" s="209"/>
      <c r="F51" s="209"/>
      <c r="G51" s="209"/>
      <c r="H51" s="209"/>
      <c r="I51" s="209"/>
      <c r="J51" s="173"/>
      <c r="K51" s="173"/>
      <c r="L51" s="173"/>
      <c r="M51" s="182"/>
      <c r="N51" s="182"/>
      <c r="O51" s="174"/>
      <c r="P51" s="174" t="s">
        <v>23</v>
      </c>
      <c r="Q51" s="172"/>
      <c r="R51" s="172"/>
      <c r="S51" s="172"/>
      <c r="T51" s="175"/>
      <c r="U51" s="176"/>
      <c r="V51" s="176"/>
      <c r="W51" s="176"/>
      <c r="X51" s="176"/>
      <c r="Y51" s="176"/>
      <c r="Z51" s="176"/>
    </row>
    <row r="52" spans="1:26" s="177" customFormat="1" ht="18" x14ac:dyDescent="0.25">
      <c r="A52" s="172"/>
      <c r="B52" s="178"/>
      <c r="C52" s="172"/>
      <c r="D52" s="172"/>
      <c r="E52" s="172"/>
      <c r="F52" s="179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5"/>
      <c r="U52" s="176"/>
      <c r="V52" s="176"/>
      <c r="W52" s="176"/>
      <c r="X52" s="176"/>
      <c r="Y52" s="176"/>
      <c r="Z52" s="176"/>
    </row>
    <row r="53" spans="1:26" s="177" customFormat="1" ht="18" x14ac:dyDescent="0.25">
      <c r="A53" s="172"/>
      <c r="B53" s="178" t="s">
        <v>30</v>
      </c>
      <c r="C53" s="172"/>
      <c r="D53" s="172"/>
      <c r="E53" s="172"/>
      <c r="F53" s="179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5"/>
      <c r="U53" s="176"/>
      <c r="V53" s="176"/>
      <c r="W53" s="176"/>
      <c r="X53" s="176"/>
      <c r="Y53" s="176"/>
      <c r="Z53" s="176"/>
    </row>
    <row r="54" spans="1:26" s="177" customFormat="1" ht="26.25" customHeight="1" x14ac:dyDescent="0.25">
      <c r="A54" s="172"/>
      <c r="B54" s="209" t="s">
        <v>21</v>
      </c>
      <c r="C54" s="209"/>
      <c r="D54" s="209"/>
      <c r="E54" s="209"/>
      <c r="F54" s="209"/>
      <c r="G54" s="209"/>
      <c r="H54" s="209"/>
      <c r="I54" s="209"/>
      <c r="J54" s="180"/>
      <c r="K54" s="180"/>
      <c r="L54" s="180"/>
      <c r="M54" s="181"/>
      <c r="N54" s="181"/>
      <c r="O54" s="174"/>
      <c r="P54" s="174" t="s">
        <v>22</v>
      </c>
      <c r="Q54" s="172"/>
      <c r="R54" s="172"/>
      <c r="S54" s="172"/>
      <c r="T54" s="175"/>
      <c r="U54" s="176"/>
      <c r="V54" s="176"/>
      <c r="W54" s="176"/>
      <c r="X54" s="176"/>
      <c r="Y54" s="176"/>
      <c r="Z54" s="176"/>
    </row>
    <row r="55" spans="1:26" x14ac:dyDescent="0.3">
      <c r="A55" s="162"/>
      <c r="B55" s="165"/>
      <c r="C55" s="162"/>
      <c r="D55" s="162"/>
      <c r="E55" s="162"/>
      <c r="F55" s="166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3"/>
      <c r="U55" s="164"/>
      <c r="V55" s="164"/>
      <c r="W55" s="164"/>
      <c r="X55" s="164"/>
      <c r="Y55" s="164"/>
      <c r="Z55" s="164"/>
    </row>
    <row r="56" spans="1:26" x14ac:dyDescent="0.3">
      <c r="A56" s="162"/>
      <c r="B56" s="165"/>
      <c r="C56" s="162"/>
      <c r="D56" s="162"/>
      <c r="E56" s="162"/>
      <c r="F56" s="166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3"/>
      <c r="U56" s="164"/>
      <c r="V56" s="164"/>
      <c r="W56" s="164"/>
      <c r="X56" s="164"/>
      <c r="Y56" s="164"/>
      <c r="Z56" s="164"/>
    </row>
    <row r="57" spans="1:26" x14ac:dyDescent="0.3">
      <c r="A57" s="162"/>
      <c r="B57" s="165"/>
      <c r="C57" s="162"/>
      <c r="D57" s="162"/>
      <c r="E57" s="162"/>
      <c r="F57" s="166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3"/>
      <c r="U57" s="164"/>
      <c r="V57" s="164"/>
      <c r="W57" s="164"/>
      <c r="X57" s="164"/>
      <c r="Y57" s="164"/>
      <c r="Z57" s="164"/>
    </row>
    <row r="58" spans="1:26" x14ac:dyDescent="0.3">
      <c r="U58" s="164"/>
      <c r="V58" s="164"/>
      <c r="W58" s="164"/>
      <c r="X58" s="164"/>
      <c r="Y58" s="164"/>
      <c r="Z58" s="164"/>
    </row>
    <row r="59" spans="1:26" x14ac:dyDescent="0.3">
      <c r="U59" s="164"/>
      <c r="V59" s="164"/>
      <c r="W59" s="164"/>
      <c r="X59" s="164"/>
      <c r="Y59" s="164"/>
      <c r="Z59" s="164"/>
    </row>
  </sheetData>
  <mergeCells count="35">
    <mergeCell ref="B17:P17"/>
    <mergeCell ref="A18:E18"/>
    <mergeCell ref="B12:B15"/>
    <mergeCell ref="M12:M15"/>
    <mergeCell ref="B1:P1"/>
    <mergeCell ref="B5:P5"/>
    <mergeCell ref="C2:P2"/>
    <mergeCell ref="C4:P4"/>
    <mergeCell ref="N14:O14"/>
    <mergeCell ref="H12:H15"/>
    <mergeCell ref="C9:O9"/>
    <mergeCell ref="P12:P15"/>
    <mergeCell ref="I13:I15"/>
    <mergeCell ref="F12:F15"/>
    <mergeCell ref="G12:G15"/>
    <mergeCell ref="N12:O12"/>
    <mergeCell ref="A12:A15"/>
    <mergeCell ref="I12:L12"/>
    <mergeCell ref="C13:C15"/>
    <mergeCell ref="D13:D15"/>
    <mergeCell ref="E13:E15"/>
    <mergeCell ref="J13:J15"/>
    <mergeCell ref="K13:K15"/>
    <mergeCell ref="C6:O6"/>
    <mergeCell ref="C7:O7"/>
    <mergeCell ref="C8:O8"/>
    <mergeCell ref="C12:E12"/>
    <mergeCell ref="L13:L15"/>
    <mergeCell ref="B54:I54"/>
    <mergeCell ref="A25:E25"/>
    <mergeCell ref="A36:P36"/>
    <mergeCell ref="A37:E37"/>
    <mergeCell ref="B50:I50"/>
    <mergeCell ref="B51:I51"/>
    <mergeCell ref="A40:E40"/>
  </mergeCells>
  <phoneticPr fontId="1" type="noConversion"/>
  <conditionalFormatting sqref="I26:I35 I22:I24 I38:I44">
    <cfRule type="cellIs" dxfId="0" priority="1" stopIfTrue="1" operator="notEqual">
      <formula>H22</formula>
    </cfRule>
  </conditionalFormatting>
  <printOptions horizontalCentered="1"/>
  <pageMargins left="0" right="0" top="0.39370078740157483" bottom="0.23622047244094491" header="0" footer="0"/>
  <pageSetup paperSize="9" scale="63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робочий навчальний на рік</vt:lpstr>
      <vt:lpstr>'робочий навчальний на рік'!Область_печати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Дима</dc:creator>
  <cp:lastModifiedBy>User</cp:lastModifiedBy>
  <cp:lastPrinted>2019-12-20T11:51:32Z</cp:lastPrinted>
  <dcterms:created xsi:type="dcterms:W3CDTF">2016-08-21T19:14:00Z</dcterms:created>
  <dcterms:modified xsi:type="dcterms:W3CDTF">2020-02-20T10:50:00Z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1049-10.1.0.5510</vt:lpwstr>
  </property>
</Properties>
</file>